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3" activeTab="1"/>
  </bookViews>
  <sheets>
    <sheet name="Библиотека" sheetId="1" r:id="rId1"/>
    <sheet name="Тест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H6" i="2"/>
  <c r="I6" i="2"/>
  <c r="J6" i="2"/>
  <c r="G5" i="2"/>
  <c r="H5" i="2"/>
  <c r="I5" i="2"/>
  <c r="J5" i="2"/>
  <c r="J20" i="2" s="1"/>
  <c r="G4" i="2"/>
  <c r="G20" i="2" s="1"/>
  <c r="H4" i="2"/>
  <c r="H20" i="2" s="1"/>
  <c r="I4" i="2"/>
  <c r="J4" i="2"/>
  <c r="I20" i="2"/>
  <c r="G3" i="2"/>
  <c r="H3" i="2"/>
  <c r="I3" i="2"/>
  <c r="J3" i="2"/>
  <c r="I2" i="2"/>
  <c r="H2" i="2"/>
  <c r="G2" i="2"/>
  <c r="J2" i="2"/>
</calcChain>
</file>

<file path=xl/sharedStrings.xml><?xml version="1.0" encoding="utf-8"?>
<sst xmlns="http://schemas.openxmlformats.org/spreadsheetml/2006/main" count="21" uniqueCount="17">
  <si>
    <t>Название</t>
  </si>
  <si>
    <t>Б</t>
  </si>
  <si>
    <t>Ж</t>
  </si>
  <si>
    <t>У</t>
  </si>
  <si>
    <t>ккал</t>
  </si>
  <si>
    <t>Ряженка Термостатическая</t>
  </si>
  <si>
    <t>всего ккал</t>
  </si>
  <si>
    <t>Вес, гр</t>
  </si>
  <si>
    <t>всего Б</t>
  </si>
  <si>
    <t>всего Ж</t>
  </si>
  <si>
    <t>всего У</t>
  </si>
  <si>
    <t>Ряженка Термостатическая, Останкинское</t>
  </si>
  <si>
    <t>Хлебцы Хрустящие Гречневые, Dr.Korner</t>
  </si>
  <si>
    <t>Мандарины</t>
  </si>
  <si>
    <t>ИТОГ</t>
  </si>
  <si>
    <t xml:space="preserve">Слива </t>
  </si>
  <si>
    <t>Творог 2%, Простоквашино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</si>
</sst>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A5" sqref="A5:E5"/>
    </sheetView>
  </sheetViews>
  <sheetFormatPr defaultRowHeight="14.6" x14ac:dyDescent="0.4"/>
  <cols>
    <col min="1" max="1" width="42.765625" customWidth="1"/>
  </cols>
  <sheetData>
    <row r="1" spans="1:5" x14ac:dyDescent="0.4">
      <c r="A1" t="s">
        <v>13</v>
      </c>
      <c r="B1">
        <v>0.8</v>
      </c>
      <c r="C1">
        <v>0.2</v>
      </c>
      <c r="D1">
        <v>7.5</v>
      </c>
      <c r="E1">
        <v>33</v>
      </c>
    </row>
    <row r="2" spans="1:5" x14ac:dyDescent="0.4">
      <c r="A2" t="s">
        <v>11</v>
      </c>
      <c r="B2">
        <v>3</v>
      </c>
      <c r="C2">
        <v>2.5</v>
      </c>
      <c r="D2">
        <v>4.0999999999999996</v>
      </c>
      <c r="E2">
        <v>51</v>
      </c>
    </row>
    <row r="3" spans="1:5" x14ac:dyDescent="0.4">
      <c r="A3" t="s">
        <v>12</v>
      </c>
      <c r="B3">
        <v>12</v>
      </c>
      <c r="C3">
        <v>3</v>
      </c>
      <c r="D3">
        <v>52</v>
      </c>
      <c r="E3">
        <v>280</v>
      </c>
    </row>
    <row r="4" spans="1:5" x14ac:dyDescent="0.4">
      <c r="A4" t="s">
        <v>15</v>
      </c>
      <c r="B4">
        <v>0.8</v>
      </c>
      <c r="C4">
        <v>0.3</v>
      </c>
      <c r="D4">
        <v>9.6</v>
      </c>
      <c r="E4">
        <v>9.6</v>
      </c>
    </row>
    <row r="5" spans="1:5" x14ac:dyDescent="0.4">
      <c r="A5" t="s">
        <v>16</v>
      </c>
      <c r="B5">
        <v>18</v>
      </c>
      <c r="C5">
        <v>2</v>
      </c>
      <c r="D5">
        <v>3.3</v>
      </c>
      <c r="E5">
        <v>103</v>
      </c>
    </row>
  </sheetData>
  <sortState ref="A2:E4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A11" sqref="A11"/>
    </sheetView>
  </sheetViews>
  <sheetFormatPr defaultRowHeight="14.6" x14ac:dyDescent="0.4"/>
  <cols>
    <col min="1" max="1" width="37.15234375" customWidth="1"/>
    <col min="10" max="10" width="10.23046875" customWidth="1"/>
  </cols>
  <sheetData>
    <row r="1" spans="1:10" s="4" customForma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7</v>
      </c>
      <c r="G1" s="3" t="s">
        <v>8</v>
      </c>
      <c r="H1" s="3" t="s">
        <v>9</v>
      </c>
      <c r="I1" s="3" t="s">
        <v>10</v>
      </c>
      <c r="J1" s="3" t="s">
        <v>6</v>
      </c>
    </row>
    <row r="2" spans="1:10" x14ac:dyDescent="0.4">
      <c r="A2" t="s">
        <v>5</v>
      </c>
      <c r="B2" s="5">
        <v>3</v>
      </c>
      <c r="C2" s="5">
        <v>2.5</v>
      </c>
      <c r="D2" s="5">
        <v>4.0999999999999996</v>
      </c>
      <c r="E2" s="5">
        <v>51</v>
      </c>
      <c r="F2" s="5">
        <v>450</v>
      </c>
      <c r="G2" s="5">
        <f>(B2/100)*F2</f>
        <v>13.5</v>
      </c>
      <c r="H2" s="5">
        <f>(C2/100)*F2</f>
        <v>11.25</v>
      </c>
      <c r="I2" s="5">
        <f>(D2/100)*F2</f>
        <v>18.45</v>
      </c>
      <c r="J2" s="5">
        <f>(E2/100)*F2</f>
        <v>229.5</v>
      </c>
    </row>
    <row r="3" spans="1:10" x14ac:dyDescent="0.4">
      <c r="A3" t="s">
        <v>12</v>
      </c>
      <c r="B3" s="5">
        <v>12</v>
      </c>
      <c r="C3" s="5">
        <v>3</v>
      </c>
      <c r="D3" s="5">
        <v>52</v>
      </c>
      <c r="E3" s="5">
        <v>280</v>
      </c>
      <c r="F3" s="5">
        <v>10</v>
      </c>
      <c r="G3" s="5">
        <f>(B3/100)*F3</f>
        <v>1.2</v>
      </c>
      <c r="H3" s="5">
        <f>(C3/100)*F3</f>
        <v>0.3</v>
      </c>
      <c r="I3" s="5">
        <f>(D3/100)*F3</f>
        <v>5.2</v>
      </c>
      <c r="J3" s="5">
        <f>(E3/100)*F3</f>
        <v>28</v>
      </c>
    </row>
    <row r="4" spans="1:10" x14ac:dyDescent="0.4">
      <c r="A4" t="s">
        <v>13</v>
      </c>
      <c r="B4" s="5">
        <v>0.8</v>
      </c>
      <c r="C4" s="5">
        <v>0.2</v>
      </c>
      <c r="D4" s="5">
        <v>7.5</v>
      </c>
      <c r="E4" s="5">
        <v>33</v>
      </c>
      <c r="F4" s="5">
        <v>204</v>
      </c>
      <c r="G4" s="5">
        <f>(B4/100)*F4</f>
        <v>1.6320000000000001</v>
      </c>
      <c r="H4" s="5">
        <f>(C4/100)*F4</f>
        <v>0.40800000000000003</v>
      </c>
      <c r="I4" s="5">
        <f>(D4/100)*F4</f>
        <v>15.299999999999999</v>
      </c>
      <c r="J4" s="5">
        <f>(E4/100)*F4</f>
        <v>67.320000000000007</v>
      </c>
    </row>
    <row r="5" spans="1:10" x14ac:dyDescent="0.4">
      <c r="A5" t="s">
        <v>15</v>
      </c>
      <c r="B5">
        <v>0.8</v>
      </c>
      <c r="C5">
        <v>0.3</v>
      </c>
      <c r="D5">
        <v>9.6</v>
      </c>
      <c r="E5">
        <v>42</v>
      </c>
      <c r="F5" s="5">
        <v>350</v>
      </c>
      <c r="G5" s="5">
        <f>(B5/100)*F5</f>
        <v>2.8000000000000003</v>
      </c>
      <c r="H5" s="5">
        <f>(C5/100)*F5</f>
        <v>1.05</v>
      </c>
      <c r="I5" s="5">
        <f>(D5/100)*F5</f>
        <v>33.6</v>
      </c>
      <c r="J5" s="5">
        <f>(E5/100)*F5</f>
        <v>147</v>
      </c>
    </row>
    <row r="6" spans="1:10" x14ac:dyDescent="0.4">
      <c r="A6" t="s">
        <v>16</v>
      </c>
      <c r="B6">
        <v>18</v>
      </c>
      <c r="C6">
        <v>2</v>
      </c>
      <c r="D6">
        <v>3.3</v>
      </c>
      <c r="E6">
        <v>103</v>
      </c>
      <c r="F6" s="5">
        <v>220</v>
      </c>
      <c r="G6" s="5">
        <f>(B6/100)*F6</f>
        <v>39.6</v>
      </c>
      <c r="H6" s="5">
        <f>(C6/100)*F6</f>
        <v>4.4000000000000004</v>
      </c>
      <c r="I6" s="5">
        <f>(D6/100)*F6</f>
        <v>7.2600000000000007</v>
      </c>
      <c r="J6" s="5">
        <f>(E6/100)*F6</f>
        <v>226.6</v>
      </c>
    </row>
    <row r="7" spans="1:10" x14ac:dyDescent="0.4">
      <c r="B7" s="5"/>
      <c r="C7" s="5"/>
      <c r="D7" s="5"/>
      <c r="E7" s="5"/>
      <c r="F7" s="5"/>
      <c r="G7" s="5"/>
      <c r="H7" s="5"/>
      <c r="I7" s="5"/>
      <c r="J7" s="5"/>
    </row>
    <row r="8" spans="1:10" x14ac:dyDescent="0.4">
      <c r="B8" s="5"/>
      <c r="C8" s="5"/>
      <c r="D8" s="5"/>
      <c r="E8" s="5"/>
      <c r="F8" s="5"/>
      <c r="G8" s="5"/>
      <c r="H8" s="5"/>
      <c r="I8" s="5"/>
      <c r="J8" s="5"/>
    </row>
    <row r="9" spans="1:10" x14ac:dyDescent="0.4">
      <c r="B9" s="5"/>
      <c r="C9" s="5"/>
      <c r="D9" s="5"/>
      <c r="E9" s="5"/>
      <c r="F9" s="5"/>
      <c r="G9" s="5"/>
      <c r="H9" s="5"/>
      <c r="I9" s="5"/>
      <c r="J9" s="5"/>
    </row>
    <row r="10" spans="1:10" x14ac:dyDescent="0.4"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4">
      <c r="B11" s="5"/>
      <c r="C11" s="5"/>
      <c r="D11" s="5"/>
      <c r="E11" s="5"/>
      <c r="F11" s="5"/>
      <c r="G11" s="5"/>
      <c r="H11" s="5"/>
      <c r="I11" s="5"/>
      <c r="J11" s="5"/>
    </row>
    <row r="12" spans="1:10" x14ac:dyDescent="0.4">
      <c r="B12" s="5"/>
      <c r="C12" s="5"/>
      <c r="D12" s="5"/>
      <c r="E12" s="5"/>
      <c r="F12" s="5"/>
      <c r="G12" s="5"/>
      <c r="H12" s="5"/>
      <c r="I12" s="5"/>
      <c r="J12" s="5"/>
    </row>
    <row r="13" spans="1:10" x14ac:dyDescent="0.4">
      <c r="B13" s="5"/>
      <c r="C13" s="5"/>
      <c r="D13" s="5"/>
      <c r="E13" s="5"/>
      <c r="F13" s="5"/>
      <c r="G13" s="5"/>
      <c r="H13" s="5"/>
      <c r="I13" s="5"/>
      <c r="J13" s="5"/>
    </row>
    <row r="14" spans="1:10" x14ac:dyDescent="0.4">
      <c r="B14" s="5"/>
      <c r="C14" s="5"/>
      <c r="D14" s="5"/>
      <c r="E14" s="5"/>
      <c r="F14" s="5"/>
      <c r="G14" s="5"/>
      <c r="H14" s="5"/>
      <c r="I14" s="5"/>
      <c r="J14" s="5"/>
    </row>
    <row r="15" spans="1:10" x14ac:dyDescent="0.4">
      <c r="B15" s="5"/>
      <c r="C15" s="5"/>
      <c r="D15" s="5"/>
      <c r="E15" s="5"/>
      <c r="F15" s="5"/>
      <c r="G15" s="5"/>
      <c r="H15" s="5"/>
      <c r="I15" s="5"/>
      <c r="J15" s="5"/>
    </row>
    <row r="16" spans="1:10" x14ac:dyDescent="0.4"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4"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4"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4"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4">
      <c r="A20" t="s">
        <v>14</v>
      </c>
      <c r="B20" s="5"/>
      <c r="C20" s="5"/>
      <c r="D20" s="5"/>
      <c r="E20" s="5"/>
      <c r="F20" s="5"/>
      <c r="G20" s="5">
        <f>SUM(G2:G19)</f>
        <v>58.731999999999999</v>
      </c>
      <c r="H20" s="5">
        <f>SUM(H2:H19)</f>
        <v>17.408000000000001</v>
      </c>
      <c r="I20" s="5">
        <f>SUM(I2:I19)</f>
        <v>79.81</v>
      </c>
      <c r="J20" s="5">
        <f>SUM(J2:J19)</f>
        <v>698.42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Библиотека</vt:lpstr>
      <vt:lpstr>Тест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2019-12-27T19:20:52Z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